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<sst xmlns="http://schemas.openxmlformats.org/spreadsheetml/2006/main" count="295" uniqueCount="94">
  <si>
    <t xml:space="preserve">Школа</t>
  </si>
  <si>
    <t xml:space="preserve">Новоалександровская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</si>
  <si>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</si>
  <si>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</si>
  <si>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</si>
  <si>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</si>
  <si>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</si>
  <si>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Бирюкова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</si>
  <si>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</si>
  <si>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</si>
  <si>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</si>
  <si>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</si>
  <si>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</si>
  <si>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</si>
  <si>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</si>
  <si>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</si>
  <si>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</si>
  <si>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</si>
  <si>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</si>
  <si>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</si>
  <si>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</si>
  <si>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</si>
  <si>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</si>
  <si>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</si>
  <si>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</si>
  <si>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</si>
  <si>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</si>
  <si>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</si>
  <si>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закуска</t>
  </si>
  <si>
    <t xml:space="preserve">гор.напиток</t>
  </si>
  <si>
    <t xml:space="preserve">хлеб</t>
  </si>
  <si>
    <t xml:space="preserve">фрукты</t>
  </si>
  <si>
    <t xml:space="preserve">кисломол.</t>
  </si>
  <si>
    <t xml:space="preserve">итого</t>
  </si>
  <si>
    <t xml:space="preserve">Обед</t>
  </si>
  <si>
    <t xml:space="preserve">салат овощной  из свежих огурцов с растительным маслом</t>
  </si>
  <si>
    <t xml:space="preserve">1 блюдо</t>
  </si>
  <si>
    <t xml:space="preserve">щи из свежей капусты на м\к бульоне</t>
  </si>
  <si>
    <t xml:space="preserve">2 блюдо</t>
  </si>
  <si>
    <t xml:space="preserve">ленивые голубцы с томатным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</si>
  <si>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</si>
  <si>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</si>
  <si>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</si>
  <si>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</si>
  <si>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</si>
  <si>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</si>
  <si>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</si>
  <si>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апельсин</t>
  </si>
  <si>
    <t xml:space="preserve">сладкое</t>
  </si>
  <si>
    <t xml:space="preserve">зефир</t>
  </si>
  <si>
    <t xml:space="preserve">Итого за день:</t>
  </si>
  <si>
    <t xml:space="preserve">кон.изделие</t>
  </si>
  <si>
    <t xml:space="preserve">салат из картофеля с зеленым горошком</t>
  </si>
  <si>
    <t xml:space="preserve">суп вермишелевый на м\к бульоне</t>
  </si>
  <si>
    <t xml:space="preserve">бефстроганов из отварной говядины с томатным соусом</t>
  </si>
  <si>
    <t xml:space="preserve">245/348</t>
  </si>
  <si>
    <t xml:space="preserve">каша перловая рассыпчатая</t>
  </si>
  <si>
    <t xml:space="preserve">сок фруктовый</t>
  </si>
  <si>
    <t xml:space="preserve">салат из белокочанной капусты</t>
  </si>
  <si>
    <t xml:space="preserve">рассольник на  м/к бульоне</t>
  </si>
  <si>
    <t xml:space="preserve">птица,тушенные в соусе</t>
  </si>
  <si>
    <t xml:space="preserve">каша рассыпчатая гречневая</t>
  </si>
  <si>
    <t xml:space="preserve">к.изделие</t>
  </si>
  <si>
    <t xml:space="preserve">икра кабачковая (промышленного производства)</t>
  </si>
  <si>
    <t xml:space="preserve">суп картофельный с рыбой с пшеном</t>
  </si>
  <si>
    <t xml:space="preserve">рыбные биточки с томатным соусом</t>
  </si>
  <si>
    <t xml:space="preserve">каша рисовая рассыпчатая</t>
  </si>
  <si>
    <t xml:space="preserve">вафли</t>
  </si>
  <si>
    <t xml:space="preserve">морковь с курагой</t>
  </si>
  <si>
    <t xml:space="preserve">суп картофельный на м\к бульоне</t>
  </si>
  <si>
    <t xml:space="preserve">гуляш говяжий </t>
  </si>
  <si>
    <t xml:space="preserve">пюре гороховое</t>
  </si>
  <si>
    <t xml:space="preserve">груша</t>
  </si>
  <si>
    <t xml:space="preserve">салат Винегрет</t>
  </si>
  <si>
    <t xml:space="preserve">суп-лапша домашняя на курином бульоне</t>
  </si>
  <si>
    <t xml:space="preserve">плов</t>
  </si>
  <si>
    <t xml:space="preserve">яблоко</t>
  </si>
  <si>
    <t xml:space="preserve">салат из свеклы с соленым огурцом</t>
  </si>
  <si>
    <t xml:space="preserve">суп кортофельный с бобовыми на мясном бульоне</t>
  </si>
  <si>
    <t xml:space="preserve">минтай (кусками) припущенный с томатным соусом</t>
  </si>
  <si>
    <t xml:space="preserve">пюре картофельное</t>
  </si>
  <si>
    <t xml:space="preserve">киви</t>
  </si>
  <si>
    <t xml:space="preserve">салат из свежих помидоров с луком</t>
  </si>
  <si>
    <t xml:space="preserve">суп картофельный с мясными фрикадельками</t>
  </si>
  <si>
    <t xml:space="preserve">капуста тушеная с мясом</t>
  </si>
  <si>
    <t xml:space="preserve">салат из свеклы с черносливом</t>
  </si>
  <si>
    <t xml:space="preserve">борщь из свежей капусты на мясном бульоне</t>
  </si>
  <si>
    <t xml:space="preserve">жаркое по-домашнему</t>
  </si>
  <si>
    <t xml:space="preserve">к.изделия</t>
  </si>
  <si>
    <t xml:space="preserve">Салат из картошки с кукурузой и морковкой</t>
  </si>
  <si>
    <t xml:space="preserve">суп рисовый на м/к бульоне</t>
  </si>
  <si>
    <t xml:space="preserve">тефтели мясные с соусом</t>
  </si>
  <si>
    <t xml:space="preserve">вермишель отварная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</si>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</sst>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0" activePane="bottomRight" state="frozen"/>
      <selection pane="topLeft" activeCell="A1" activeCellId="0" sqref="A1"/>
      <selection pane="topRight" activeCell="E1" activeCellId="0" sqref="E1"/>
      <selection pane="bottomLeft" activeCell="A60" activeCellId="0" sqref="A60"/>
      <selection pane="bottomRight" activeCell="O68" activeCellId="0" sqref="O6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15</v>
      </c>
      <c r="I3" s="10" t="n">
        <v>10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3.8" hidden="false" customHeight="false" outlineLevel="0" collapsed="false">
      <c r="A7" s="25"/>
      <c r="B7" s="26"/>
      <c r="C7" s="27"/>
      <c r="D7" s="28" t="s">
        <v>28</v>
      </c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/>
      <c r="F8" s="30"/>
      <c r="G8" s="30"/>
      <c r="H8" s="30"/>
      <c r="I8" s="30"/>
      <c r="J8" s="30"/>
      <c r="K8" s="31"/>
      <c r="L8" s="30"/>
    </row>
    <row r="9" customFormat="false" ht="13.8" hidden="false" customHeight="false" outlineLevel="0" collapsed="false">
      <c r="A9" s="25"/>
      <c r="B9" s="26"/>
      <c r="C9" s="27"/>
      <c r="D9" s="32" t="s">
        <v>30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 t="s">
        <v>32</v>
      </c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25.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28</v>
      </c>
      <c r="E14" s="29" t="s">
        <v>35</v>
      </c>
      <c r="F14" s="30" t="n">
        <v>100</v>
      </c>
      <c r="G14" s="30" t="n">
        <v>0.76</v>
      </c>
      <c r="H14" s="30" t="n">
        <v>6.09</v>
      </c>
      <c r="I14" s="30" t="n">
        <v>2.38</v>
      </c>
      <c r="J14" s="30" t="n">
        <v>67.24</v>
      </c>
      <c r="K14" s="31" t="n">
        <v>20</v>
      </c>
      <c r="L14" s="30"/>
    </row>
    <row r="15" customFormat="false" ht="13.8" hidden="false" customHeight="false" outlineLevel="0" collapsed="false">
      <c r="A15" s="25"/>
      <c r="B15" s="26"/>
      <c r="C15" s="27"/>
      <c r="D15" s="32" t="s">
        <v>36</v>
      </c>
      <c r="E15" s="29" t="s">
        <v>37</v>
      </c>
      <c r="F15" s="30" t="n">
        <v>250</v>
      </c>
      <c r="G15" s="30" t="n">
        <v>1.84</v>
      </c>
      <c r="H15" s="30" t="n">
        <v>5.05</v>
      </c>
      <c r="I15" s="30" t="n">
        <v>8.96</v>
      </c>
      <c r="J15" s="30" t="n">
        <v>89.44</v>
      </c>
      <c r="K15" s="31" t="n">
        <v>88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38</v>
      </c>
      <c r="E16" s="29" t="s">
        <v>39</v>
      </c>
      <c r="F16" s="30" t="n">
        <v>160</v>
      </c>
      <c r="G16" s="30" t="n">
        <v>13.67</v>
      </c>
      <c r="H16" s="30" t="n">
        <v>13.85</v>
      </c>
      <c r="I16" s="30" t="n">
        <v>12.99</v>
      </c>
      <c r="J16" s="30" t="n">
        <v>235.42</v>
      </c>
      <c r="K16" s="31" t="n">
        <v>298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5.4</v>
      </c>
      <c r="H17" s="30" t="n">
        <v>4.84</v>
      </c>
      <c r="I17" s="30" t="n">
        <v>34.84</v>
      </c>
      <c r="J17" s="30" t="n">
        <v>204.97</v>
      </c>
      <c r="K17" s="31" t="n">
        <v>309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0</v>
      </c>
      <c r="H18" s="30" t="n">
        <v>0</v>
      </c>
      <c r="I18" s="30" t="n">
        <v>19.36</v>
      </c>
      <c r="J18" s="30" t="n">
        <v>77.41</v>
      </c>
      <c r="K18" s="31" t="n">
        <v>639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80</v>
      </c>
      <c r="G19" s="30" t="n">
        <v>6</v>
      </c>
      <c r="H19" s="30" t="n">
        <v>1.2</v>
      </c>
      <c r="I19" s="30" t="n">
        <v>3.36</v>
      </c>
      <c r="J19" s="30" t="n">
        <v>168</v>
      </c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 t="s">
        <v>31</v>
      </c>
      <c r="E21" s="29" t="s">
        <v>47</v>
      </c>
      <c r="F21" s="30" t="n">
        <v>100</v>
      </c>
      <c r="G21" s="30" t="n">
        <v>0.9</v>
      </c>
      <c r="H21" s="30" t="n">
        <v>0.1</v>
      </c>
      <c r="I21" s="30" t="n">
        <v>9.4</v>
      </c>
      <c r="J21" s="30" t="n">
        <v>47</v>
      </c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 t="s">
        <v>48</v>
      </c>
      <c r="E22" s="29" t="s">
        <v>49</v>
      </c>
      <c r="F22" s="30" t="n">
        <v>45</v>
      </c>
      <c r="G22" s="30" t="n">
        <v>0.01</v>
      </c>
      <c r="H22" s="30" t="n">
        <v>0</v>
      </c>
      <c r="I22" s="30" t="n">
        <v>36.45</v>
      </c>
      <c r="J22" s="30" t="n">
        <v>139.5</v>
      </c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1085</v>
      </c>
      <c r="G23" s="38" t="n">
        <f aca="false">SUM(G14:G22)</f>
        <v>28.58</v>
      </c>
      <c r="H23" s="38" t="n">
        <f aca="false">SUM(H14:H22)</f>
        <v>31.13</v>
      </c>
      <c r="I23" s="38" t="n">
        <f aca="false">SUM(I14:I22)</f>
        <v>127.74</v>
      </c>
      <c r="J23" s="38" t="n">
        <f aca="false">SUM(J14:J22)</f>
        <v>1028.98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1085</v>
      </c>
      <c r="G24" s="47" t="n">
        <f aca="false">G13+G23</f>
        <v>28.58</v>
      </c>
      <c r="H24" s="47" t="n">
        <f aca="false">H13+H23</f>
        <v>31.13</v>
      </c>
      <c r="I24" s="47" t="n">
        <f aca="false">I13+I23</f>
        <v>127.74</v>
      </c>
      <c r="J24" s="47" t="n">
        <f aca="false">J13+J23</f>
        <v>1028.98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3.8" hidden="false" customHeight="false" outlineLevel="0" collapsed="false">
      <c r="A26" s="48"/>
      <c r="B26" s="26"/>
      <c r="C26" s="27"/>
      <c r="D26" s="28" t="s">
        <v>28</v>
      </c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/>
      <c r="F27" s="30"/>
      <c r="G27" s="30"/>
      <c r="H27" s="30"/>
      <c r="I27" s="30"/>
      <c r="J27" s="30"/>
      <c r="K27" s="31"/>
      <c r="L27" s="30"/>
    </row>
    <row r="28" customFormat="false" ht="13.8" hidden="false" customHeight="false" outlineLevel="0" collapsed="false">
      <c r="A28" s="48"/>
      <c r="B28" s="26"/>
      <c r="C28" s="27"/>
      <c r="D28" s="32" t="s">
        <v>30</v>
      </c>
      <c r="E28" s="29"/>
      <c r="F28" s="30"/>
      <c r="G28" s="30"/>
      <c r="H28" s="30"/>
      <c r="I28" s="30"/>
      <c r="J28" s="30"/>
      <c r="K28" s="31"/>
      <c r="L28" s="30"/>
    </row>
    <row r="29" customFormat="false" ht="13.8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 t="s">
        <v>48</v>
      </c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8"/>
      <c r="B31" s="26"/>
      <c r="C31" s="27"/>
      <c r="D31" s="28" t="s">
        <v>51</v>
      </c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33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28</v>
      </c>
      <c r="E33" s="29" t="s">
        <v>52</v>
      </c>
      <c r="F33" s="30" t="n">
        <v>100</v>
      </c>
      <c r="G33" s="30" t="n">
        <v>1.71</v>
      </c>
      <c r="H33" s="30" t="n">
        <v>5.24</v>
      </c>
      <c r="I33" s="30" t="n">
        <v>9.16</v>
      </c>
      <c r="J33" s="30" t="n">
        <v>90.72</v>
      </c>
      <c r="K33" s="31" t="n">
        <v>25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36</v>
      </c>
      <c r="E34" s="29" t="s">
        <v>53</v>
      </c>
      <c r="F34" s="30" t="n">
        <v>250</v>
      </c>
      <c r="G34" s="30" t="n">
        <v>8.55</v>
      </c>
      <c r="H34" s="30" t="n">
        <v>10.33</v>
      </c>
      <c r="I34" s="30" t="n">
        <v>17.83</v>
      </c>
      <c r="J34" s="30" t="n">
        <v>190.95</v>
      </c>
      <c r="K34" s="31" t="n">
        <v>111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38</v>
      </c>
      <c r="E35" s="29" t="s">
        <v>54</v>
      </c>
      <c r="F35" s="30" t="n">
        <v>120</v>
      </c>
      <c r="G35" s="30" t="n">
        <v>16.83</v>
      </c>
      <c r="H35" s="30" t="n">
        <v>19.25</v>
      </c>
      <c r="I35" s="30" t="n">
        <v>8.28</v>
      </c>
      <c r="J35" s="30" t="n">
        <v>292.45</v>
      </c>
      <c r="K35" s="31" t="s">
        <v>55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 t="s">
        <v>56</v>
      </c>
      <c r="F36" s="30" t="n">
        <v>150</v>
      </c>
      <c r="G36" s="30" t="n">
        <v>47</v>
      </c>
      <c r="H36" s="30" t="n">
        <v>5</v>
      </c>
      <c r="I36" s="30" t="n">
        <v>19.8</v>
      </c>
      <c r="J36" s="30" t="n">
        <v>140</v>
      </c>
      <c r="K36" s="31" t="n">
        <v>302.3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 t="s">
        <v>43</v>
      </c>
      <c r="F37" s="30" t="n">
        <v>200</v>
      </c>
      <c r="G37" s="30" t="n">
        <v>0</v>
      </c>
      <c r="H37" s="30" t="n">
        <v>0</v>
      </c>
      <c r="I37" s="30" t="n">
        <v>19.36</v>
      </c>
      <c r="J37" s="30" t="n">
        <v>77.41</v>
      </c>
      <c r="K37" s="31" t="n">
        <v>349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 t="s">
        <v>45</v>
      </c>
      <c r="F38" s="30" t="n">
        <v>80</v>
      </c>
      <c r="G38" s="30" t="n">
        <v>6</v>
      </c>
      <c r="H38" s="30" t="n">
        <v>1.2</v>
      </c>
      <c r="I38" s="30" t="n">
        <v>3.36</v>
      </c>
      <c r="J38" s="30" t="n">
        <v>168</v>
      </c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 t="s">
        <v>48</v>
      </c>
      <c r="E40" s="29" t="s">
        <v>57</v>
      </c>
      <c r="F40" s="30" t="n">
        <v>200</v>
      </c>
      <c r="G40" s="30" t="n">
        <v>1</v>
      </c>
      <c r="H40" s="30" t="n">
        <v>1</v>
      </c>
      <c r="I40" s="30" t="n">
        <v>20</v>
      </c>
      <c r="J40" s="30" t="n">
        <v>92</v>
      </c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33</v>
      </c>
      <c r="E42" s="37"/>
      <c r="F42" s="38" t="n">
        <f aca="false">SUM(F33:F41)</f>
        <v>1100</v>
      </c>
      <c r="G42" s="38" t="n">
        <f aca="false">SUM(G33:G41)</f>
        <v>81.09</v>
      </c>
      <c r="H42" s="38" t="n">
        <f aca="false">SUM(H33:H41)</f>
        <v>42.02</v>
      </c>
      <c r="I42" s="38" t="n">
        <f aca="false">SUM(I33:I41)</f>
        <v>97.79</v>
      </c>
      <c r="J42" s="38" t="n">
        <f aca="false">SUM(J33:J41)</f>
        <v>1051.53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1100</v>
      </c>
      <c r="G43" s="47" t="n">
        <f aca="false">G32+G42</f>
        <v>81.09</v>
      </c>
      <c r="H43" s="47" t="n">
        <f aca="false">H32+H42</f>
        <v>42.02</v>
      </c>
      <c r="I43" s="47" t="n">
        <f aca="false">I32+I42</f>
        <v>97.79</v>
      </c>
      <c r="J43" s="47" t="n">
        <f aca="false">J32+J42</f>
        <v>1051.53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 t="s">
        <v>28</v>
      </c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/>
      <c r="F46" s="30"/>
      <c r="G46" s="30"/>
      <c r="H46" s="30"/>
      <c r="I46" s="30"/>
      <c r="J46" s="30"/>
      <c r="K46" s="31"/>
      <c r="L46" s="30"/>
    </row>
    <row r="47" customFormat="false" ht="13.8" hidden="false" customHeight="false" outlineLevel="0" collapsed="false">
      <c r="A47" s="25"/>
      <c r="B47" s="26"/>
      <c r="C47" s="27"/>
      <c r="D47" s="32" t="s">
        <v>30</v>
      </c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 t="s">
        <v>48</v>
      </c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28</v>
      </c>
      <c r="E52" s="29" t="s">
        <v>58</v>
      </c>
      <c r="F52" s="30" t="n">
        <v>100</v>
      </c>
      <c r="G52" s="30" t="n">
        <v>1.51</v>
      </c>
      <c r="H52" s="30" t="n">
        <v>5.09</v>
      </c>
      <c r="I52" s="30" t="n">
        <v>8.91</v>
      </c>
      <c r="J52" s="30" t="n">
        <v>88.33</v>
      </c>
      <c r="K52" s="31" t="n">
        <v>45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36</v>
      </c>
      <c r="E53" s="29" t="s">
        <v>59</v>
      </c>
      <c r="F53" s="30" t="n">
        <v>250</v>
      </c>
      <c r="G53" s="30" t="n">
        <v>14.13</v>
      </c>
      <c r="H53" s="30" t="n">
        <v>13.44</v>
      </c>
      <c r="I53" s="30" t="n">
        <v>13.14</v>
      </c>
      <c r="J53" s="30" t="n">
        <v>232.42</v>
      </c>
      <c r="K53" s="31" t="n">
        <v>74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38</v>
      </c>
      <c r="E54" s="29" t="s">
        <v>60</v>
      </c>
      <c r="F54" s="30" t="n">
        <v>100</v>
      </c>
      <c r="G54" s="30" t="n">
        <v>13.96</v>
      </c>
      <c r="H54" s="30" t="n">
        <v>17.2</v>
      </c>
      <c r="I54" s="30" t="n">
        <v>3.01</v>
      </c>
      <c r="J54" s="30" t="n">
        <v>227.88</v>
      </c>
      <c r="K54" s="31" t="n">
        <v>290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 t="s">
        <v>61</v>
      </c>
      <c r="F55" s="30" t="n">
        <v>160</v>
      </c>
      <c r="G55" s="30" t="n">
        <v>8.73</v>
      </c>
      <c r="H55" s="30" t="n">
        <v>10.27</v>
      </c>
      <c r="I55" s="30" t="n">
        <v>39.4</v>
      </c>
      <c r="J55" s="30" t="n">
        <v>284.68</v>
      </c>
      <c r="K55" s="31" t="n">
        <v>171.1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 t="s">
        <v>43</v>
      </c>
      <c r="F56" s="30" t="n">
        <v>200</v>
      </c>
      <c r="G56" s="30" t="n">
        <v>0</v>
      </c>
      <c r="H56" s="30" t="n">
        <v>0</v>
      </c>
      <c r="I56" s="30" t="n">
        <v>19.36</v>
      </c>
      <c r="J56" s="30" t="n">
        <v>77.41</v>
      </c>
      <c r="K56" s="31" t="n">
        <v>349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 t="s">
        <v>45</v>
      </c>
      <c r="F57" s="30" t="n">
        <v>80</v>
      </c>
      <c r="G57" s="30" t="n">
        <v>6</v>
      </c>
      <c r="H57" s="30" t="n">
        <v>1.2</v>
      </c>
      <c r="I57" s="30" t="n">
        <v>3.36</v>
      </c>
      <c r="J57" s="30" t="n">
        <v>168</v>
      </c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 t="s">
        <v>31</v>
      </c>
      <c r="E59" s="29" t="s">
        <v>47</v>
      </c>
      <c r="F59" s="30" t="n">
        <v>100</v>
      </c>
      <c r="G59" s="30" t="n">
        <v>0.9</v>
      </c>
      <c r="H59" s="30" t="n">
        <v>0.2</v>
      </c>
      <c r="I59" s="30" t="n">
        <v>8.1</v>
      </c>
      <c r="J59" s="30" t="n">
        <v>43</v>
      </c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990</v>
      </c>
      <c r="G61" s="38" t="n">
        <f aca="false">SUM(G52:G60)</f>
        <v>45.23</v>
      </c>
      <c r="H61" s="38" t="n">
        <f aca="false">SUM(H52:H60)</f>
        <v>47.4</v>
      </c>
      <c r="I61" s="38" t="n">
        <f aca="false">SUM(I52:I60)</f>
        <v>95.28</v>
      </c>
      <c r="J61" s="38" t="n">
        <f aca="false">SUM(J52:J60)</f>
        <v>1121.72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990</v>
      </c>
      <c r="G62" s="47" t="n">
        <f aca="false">G51+G61</f>
        <v>45.23</v>
      </c>
      <c r="H62" s="47" t="n">
        <f aca="false">H51+H61</f>
        <v>47.4</v>
      </c>
      <c r="I62" s="47" t="n">
        <f aca="false">I51+I61</f>
        <v>95.28</v>
      </c>
      <c r="J62" s="47" t="n">
        <f aca="false">J51+J61</f>
        <v>1121.72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 t="s">
        <v>28</v>
      </c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/>
      <c r="F65" s="30"/>
      <c r="G65" s="30"/>
      <c r="H65" s="30"/>
      <c r="I65" s="30"/>
      <c r="J65" s="30"/>
      <c r="K65" s="31"/>
      <c r="L65" s="30"/>
    </row>
    <row r="66" customFormat="false" ht="13.8" hidden="false" customHeight="false" outlineLevel="0" collapsed="false">
      <c r="A66" s="25"/>
      <c r="B66" s="26"/>
      <c r="C66" s="27"/>
      <c r="D66" s="32" t="s">
        <v>30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 t="s">
        <v>62</v>
      </c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 t="s">
        <v>48</v>
      </c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28</v>
      </c>
      <c r="E71" s="29" t="s">
        <v>63</v>
      </c>
      <c r="F71" s="30" t="n">
        <v>60</v>
      </c>
      <c r="G71" s="30" t="n">
        <v>0.72</v>
      </c>
      <c r="H71" s="30" t="n">
        <v>2.83</v>
      </c>
      <c r="I71" s="30" t="n">
        <v>4.63</v>
      </c>
      <c r="J71" s="30" t="n">
        <v>46.8</v>
      </c>
      <c r="K71" s="31" t="n">
        <v>1.26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36</v>
      </c>
      <c r="E72" s="29" t="s">
        <v>64</v>
      </c>
      <c r="F72" s="30" t="n">
        <v>250</v>
      </c>
      <c r="G72" s="30" t="n">
        <v>6.28</v>
      </c>
      <c r="H72" s="30" t="n">
        <v>3.06</v>
      </c>
      <c r="I72" s="30" t="n">
        <v>18.52</v>
      </c>
      <c r="J72" s="30" t="n">
        <v>114.8</v>
      </c>
      <c r="K72" s="31" t="n">
        <v>150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38</v>
      </c>
      <c r="E73" s="29" t="s">
        <v>65</v>
      </c>
      <c r="F73" s="30" t="n">
        <v>100</v>
      </c>
      <c r="G73" s="30" t="n">
        <v>8</v>
      </c>
      <c r="H73" s="30" t="n">
        <v>7</v>
      </c>
      <c r="I73" s="30" t="n">
        <v>10.3</v>
      </c>
      <c r="J73" s="30" t="n">
        <v>208</v>
      </c>
      <c r="K73" s="31" t="n">
        <v>234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 t="s">
        <v>66</v>
      </c>
      <c r="F74" s="30" t="n">
        <v>160</v>
      </c>
      <c r="G74" s="30" t="n">
        <v>3.72</v>
      </c>
      <c r="H74" s="30" t="n">
        <v>8.52</v>
      </c>
      <c r="I74" s="30" t="n">
        <v>38.84</v>
      </c>
      <c r="J74" s="30" t="n">
        <v>246.99</v>
      </c>
      <c r="K74" s="31" t="n">
        <v>171.2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 t="s">
        <v>43</v>
      </c>
      <c r="F75" s="30" t="n">
        <v>200</v>
      </c>
      <c r="G75" s="30" t="n">
        <v>0</v>
      </c>
      <c r="H75" s="30" t="n">
        <v>0</v>
      </c>
      <c r="I75" s="30" t="n">
        <v>19.36</v>
      </c>
      <c r="J75" s="30" t="n">
        <v>77.41</v>
      </c>
      <c r="K75" s="31" t="n">
        <v>349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 t="s">
        <v>45</v>
      </c>
      <c r="F76" s="30" t="n">
        <v>80</v>
      </c>
      <c r="G76" s="30" t="n">
        <v>6</v>
      </c>
      <c r="H76" s="30" t="n">
        <v>1.2</v>
      </c>
      <c r="I76" s="30" t="n">
        <v>3.36</v>
      </c>
      <c r="J76" s="30" t="n">
        <v>168</v>
      </c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 t="s">
        <v>62</v>
      </c>
      <c r="E78" s="29" t="s">
        <v>67</v>
      </c>
      <c r="F78" s="30" t="n">
        <v>50</v>
      </c>
      <c r="G78" s="30" t="n">
        <v>1</v>
      </c>
      <c r="H78" s="30" t="n">
        <v>13</v>
      </c>
      <c r="I78" s="30" t="n">
        <v>18.6</v>
      </c>
      <c r="J78" s="30" t="n">
        <v>196</v>
      </c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900</v>
      </c>
      <c r="G80" s="38" t="n">
        <f aca="false">SUM(G71:G79)</f>
        <v>25.72</v>
      </c>
      <c r="H80" s="38" t="n">
        <f aca="false">SUM(H71:H79)</f>
        <v>35.61</v>
      </c>
      <c r="I80" s="38" t="n">
        <f aca="false">SUM(I71:I79)</f>
        <v>113.61</v>
      </c>
      <c r="J80" s="38" t="n">
        <f aca="false">SUM(J71:J79)</f>
        <v>1058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900</v>
      </c>
      <c r="G81" s="47" t="n">
        <f aca="false">G70+G80</f>
        <v>25.72</v>
      </c>
      <c r="H81" s="47" t="n">
        <f aca="false">H70+H80</f>
        <v>35.61</v>
      </c>
      <c r="I81" s="47" t="n">
        <f aca="false">I70+I80</f>
        <v>113.61</v>
      </c>
      <c r="J81" s="47" t="n">
        <f aca="false">J70+J80</f>
        <v>1058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 t="s">
        <v>28</v>
      </c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32" t="s">
        <v>30</v>
      </c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 t="s">
        <v>48</v>
      </c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28</v>
      </c>
      <c r="E90" s="29" t="s">
        <v>68</v>
      </c>
      <c r="F90" s="30" t="n">
        <v>100</v>
      </c>
      <c r="G90" s="30" t="n">
        <v>1.17</v>
      </c>
      <c r="H90" s="30" t="n">
        <v>0.09</v>
      </c>
      <c r="I90" s="30" t="n">
        <v>11.24</v>
      </c>
      <c r="J90" s="30" t="n">
        <v>51.66</v>
      </c>
      <c r="K90" s="31" t="n">
        <v>63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36</v>
      </c>
      <c r="E91" s="29" t="s">
        <v>69</v>
      </c>
      <c r="F91" s="30" t="n">
        <v>250</v>
      </c>
      <c r="G91" s="30" t="n">
        <v>2.45</v>
      </c>
      <c r="H91" s="30" t="n">
        <v>2.9</v>
      </c>
      <c r="I91" s="30" t="n">
        <v>19.26</v>
      </c>
      <c r="J91" s="30" t="n">
        <v>113.22</v>
      </c>
      <c r="K91" s="31" t="n">
        <v>77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38</v>
      </c>
      <c r="E92" s="29" t="s">
        <v>70</v>
      </c>
      <c r="F92" s="30" t="n">
        <v>100</v>
      </c>
      <c r="G92" s="30" t="n">
        <v>14.97</v>
      </c>
      <c r="H92" s="30" t="n">
        <v>17.16</v>
      </c>
      <c r="I92" s="30" t="n">
        <v>3.63</v>
      </c>
      <c r="J92" s="30" t="n">
        <v>229.03</v>
      </c>
      <c r="K92" s="31" t="n">
        <v>260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 t="s">
        <v>71</v>
      </c>
      <c r="F93" s="30" t="n">
        <v>150</v>
      </c>
      <c r="G93" s="30" t="n">
        <v>10.22</v>
      </c>
      <c r="H93" s="30" t="n">
        <v>4.98</v>
      </c>
      <c r="I93" s="30" t="n">
        <v>22.84</v>
      </c>
      <c r="J93" s="30" t="n">
        <v>180.81</v>
      </c>
      <c r="K93" s="31" t="n">
        <v>199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 t="s">
        <v>43</v>
      </c>
      <c r="F94" s="30" t="n">
        <v>200</v>
      </c>
      <c r="G94" s="30" t="n">
        <v>0</v>
      </c>
      <c r="H94" s="30" t="n">
        <v>0</v>
      </c>
      <c r="I94" s="30" t="n">
        <v>19.36</v>
      </c>
      <c r="J94" s="30" t="n">
        <v>77.41</v>
      </c>
      <c r="K94" s="31" t="n">
        <v>349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 t="s">
        <v>45</v>
      </c>
      <c r="F95" s="30" t="n">
        <v>80</v>
      </c>
      <c r="G95" s="30" t="n">
        <v>6</v>
      </c>
      <c r="H95" s="30" t="n">
        <v>1.2</v>
      </c>
      <c r="I95" s="30" t="n">
        <v>3.36</v>
      </c>
      <c r="J95" s="30" t="n">
        <v>168</v>
      </c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 t="s">
        <v>31</v>
      </c>
      <c r="E97" s="29" t="s">
        <v>72</v>
      </c>
      <c r="F97" s="30" t="n">
        <v>100</v>
      </c>
      <c r="G97" s="30" t="n">
        <v>0.4</v>
      </c>
      <c r="H97" s="30" t="n">
        <v>0.3</v>
      </c>
      <c r="I97" s="30" t="n">
        <v>10.3</v>
      </c>
      <c r="J97" s="30" t="n">
        <v>47</v>
      </c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980</v>
      </c>
      <c r="G99" s="38" t="n">
        <f aca="false">SUM(G90:G98)</f>
        <v>35.21</v>
      </c>
      <c r="H99" s="38" t="n">
        <f aca="false">SUM(H90:H98)</f>
        <v>26.63</v>
      </c>
      <c r="I99" s="38" t="n">
        <f aca="false">SUM(I90:I98)</f>
        <v>89.99</v>
      </c>
      <c r="J99" s="38" t="n">
        <f aca="false">SUM(J90:J98)</f>
        <v>867.13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980</v>
      </c>
      <c r="G100" s="47" t="n">
        <f aca="false">G89+G99</f>
        <v>35.21</v>
      </c>
      <c r="H100" s="47" t="n">
        <f aca="false">H89+H99</f>
        <v>26.63</v>
      </c>
      <c r="I100" s="47" t="n">
        <f aca="false">I89+I99</f>
        <v>89.99</v>
      </c>
      <c r="J100" s="47" t="n">
        <f aca="false">J89+J99</f>
        <v>867.13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3.8" hidden="false" customHeight="false" outlineLevel="0" collapsed="false">
      <c r="A102" s="25"/>
      <c r="B102" s="26"/>
      <c r="C102" s="27"/>
      <c r="D102" s="28" t="s">
        <v>28</v>
      </c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30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 t="s">
        <v>32</v>
      </c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 t="s">
        <v>48</v>
      </c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28</v>
      </c>
      <c r="E109" s="29" t="s">
        <v>73</v>
      </c>
      <c r="F109" s="30" t="n">
        <v>100</v>
      </c>
      <c r="G109" s="30" t="n">
        <v>1.37</v>
      </c>
      <c r="H109" s="30" t="n">
        <v>10.18</v>
      </c>
      <c r="I109" s="30" t="n">
        <v>7.32</v>
      </c>
      <c r="J109" s="30" t="n">
        <v>127.17</v>
      </c>
      <c r="K109" s="31" t="n">
        <v>67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36</v>
      </c>
      <c r="E110" s="29" t="s">
        <v>74</v>
      </c>
      <c r="F110" s="30" t="n">
        <v>250</v>
      </c>
      <c r="G110" s="30" t="n">
        <v>2.72</v>
      </c>
      <c r="H110" s="30" t="n">
        <v>5.67</v>
      </c>
      <c r="I110" s="30" t="n">
        <v>13.51</v>
      </c>
      <c r="J110" s="30" t="n">
        <v>115.78</v>
      </c>
      <c r="K110" s="31" t="n">
        <v>113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38</v>
      </c>
      <c r="E111" s="29" t="s">
        <v>75</v>
      </c>
      <c r="F111" s="30" t="n">
        <v>150</v>
      </c>
      <c r="G111" s="30" t="n">
        <v>15.52</v>
      </c>
      <c r="H111" s="30" t="n">
        <v>19.99</v>
      </c>
      <c r="I111" s="30" t="n">
        <v>27.12</v>
      </c>
      <c r="J111" s="30" t="n">
        <v>350.76</v>
      </c>
      <c r="K111" s="31" t="n">
        <v>291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 t="s">
        <v>43</v>
      </c>
      <c r="F113" s="30" t="n">
        <v>200</v>
      </c>
      <c r="G113" s="30" t="n">
        <v>0</v>
      </c>
      <c r="H113" s="30" t="n">
        <v>0</v>
      </c>
      <c r="I113" s="30" t="n">
        <v>19.36</v>
      </c>
      <c r="J113" s="30" t="n">
        <v>77.41</v>
      </c>
      <c r="K113" s="31" t="n">
        <v>349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 t="s">
        <v>45</v>
      </c>
      <c r="F114" s="30" t="n">
        <v>80</v>
      </c>
      <c r="G114" s="30" t="n">
        <v>6</v>
      </c>
      <c r="H114" s="30" t="n">
        <v>1.2</v>
      </c>
      <c r="I114" s="30" t="n">
        <v>3.36</v>
      </c>
      <c r="J114" s="30" t="n">
        <v>168</v>
      </c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 t="s">
        <v>31</v>
      </c>
      <c r="E116" s="29" t="s">
        <v>76</v>
      </c>
      <c r="F116" s="30" t="n">
        <v>100</v>
      </c>
      <c r="G116" s="30" t="n">
        <v>0.26</v>
      </c>
      <c r="H116" s="30" t="n">
        <v>0.17</v>
      </c>
      <c r="I116" s="30" t="n">
        <v>11.41</v>
      </c>
      <c r="J116" s="30" t="n">
        <v>52</v>
      </c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 t="s">
        <v>48</v>
      </c>
      <c r="E117" s="29" t="s">
        <v>49</v>
      </c>
      <c r="F117" s="30" t="n">
        <v>45</v>
      </c>
      <c r="G117" s="30" t="n">
        <v>0.01</v>
      </c>
      <c r="H117" s="30" t="n">
        <v>0</v>
      </c>
      <c r="I117" s="30" t="n">
        <v>36.45</v>
      </c>
      <c r="J117" s="30" t="n">
        <v>139.5</v>
      </c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925</v>
      </c>
      <c r="G118" s="38" t="n">
        <f aca="false">SUM(G109:G117)</f>
        <v>25.88</v>
      </c>
      <c r="H118" s="38" t="n">
        <f aca="false">SUM(H109:H117)</f>
        <v>37.21</v>
      </c>
      <c r="I118" s="38" t="n">
        <f aca="false">SUM(I109:I117)</f>
        <v>118.53</v>
      </c>
      <c r="J118" s="38" t="n">
        <f aca="false">SUM(J109:J117)</f>
        <v>1030.62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925</v>
      </c>
      <c r="G119" s="47" t="n">
        <f aca="false">G108+G118</f>
        <v>25.88</v>
      </c>
      <c r="H119" s="47" t="n">
        <f aca="false">H108+H118</f>
        <v>37.21</v>
      </c>
      <c r="I119" s="47" t="n">
        <f aca="false">I108+I118</f>
        <v>118.53</v>
      </c>
      <c r="J119" s="47" t="n">
        <f aca="false">J108+J118</f>
        <v>1030.62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48"/>
      <c r="B121" s="26"/>
      <c r="C121" s="27"/>
      <c r="D121" s="28" t="s">
        <v>28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30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 t="s">
        <v>48</v>
      </c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 t="s">
        <v>62</v>
      </c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33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28</v>
      </c>
      <c r="E128" s="29" t="s">
        <v>77</v>
      </c>
      <c r="F128" s="30" t="n">
        <v>100</v>
      </c>
      <c r="G128" s="30" t="n">
        <v>1.42</v>
      </c>
      <c r="H128" s="30" t="n">
        <v>6.1</v>
      </c>
      <c r="I128" s="30" t="n">
        <v>6.63</v>
      </c>
      <c r="J128" s="30" t="n">
        <v>87.53</v>
      </c>
      <c r="K128" s="31" t="n">
        <v>55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36</v>
      </c>
      <c r="E129" s="29" t="s">
        <v>78</v>
      </c>
      <c r="F129" s="30" t="n">
        <v>200</v>
      </c>
      <c r="G129" s="30" t="n">
        <v>1.87</v>
      </c>
      <c r="H129" s="30" t="n">
        <v>3.11</v>
      </c>
      <c r="I129" s="30" t="n">
        <v>10.87</v>
      </c>
      <c r="J129" s="30" t="n">
        <v>79.03</v>
      </c>
      <c r="K129" s="31" t="n">
        <v>7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38</v>
      </c>
      <c r="E130" s="29" t="s">
        <v>79</v>
      </c>
      <c r="F130" s="30" t="n">
        <v>100</v>
      </c>
      <c r="G130" s="30" t="n">
        <v>17.86</v>
      </c>
      <c r="H130" s="30" t="n">
        <v>0.99</v>
      </c>
      <c r="I130" s="30" t="n">
        <v>0.46</v>
      </c>
      <c r="J130" s="30" t="n">
        <v>82.05</v>
      </c>
      <c r="K130" s="31" t="n">
        <v>628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 t="s">
        <v>80</v>
      </c>
      <c r="F131" s="30" t="n">
        <v>105</v>
      </c>
      <c r="G131" s="30" t="n">
        <v>2.19</v>
      </c>
      <c r="H131" s="30" t="n">
        <v>12.08</v>
      </c>
      <c r="I131" s="30" t="n">
        <v>14.66</v>
      </c>
      <c r="J131" s="30" t="n">
        <v>176.11</v>
      </c>
      <c r="K131" s="31" t="n">
        <v>128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 t="s">
        <v>43</v>
      </c>
      <c r="F132" s="30" t="n">
        <v>200</v>
      </c>
      <c r="G132" s="30" t="n">
        <v>0</v>
      </c>
      <c r="H132" s="30" t="n">
        <v>0</v>
      </c>
      <c r="I132" s="30" t="n">
        <v>19.36</v>
      </c>
      <c r="J132" s="30" t="n">
        <v>77.41</v>
      </c>
      <c r="K132" s="31" t="n">
        <v>349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44</v>
      </c>
      <c r="E133" s="29" t="s">
        <v>45</v>
      </c>
      <c r="F133" s="30" t="n">
        <v>80</v>
      </c>
      <c r="G133" s="30" t="n">
        <v>6</v>
      </c>
      <c r="H133" s="30" t="n">
        <v>1.2</v>
      </c>
      <c r="I133" s="30" t="n">
        <v>3.36</v>
      </c>
      <c r="J133" s="30" t="n">
        <v>168</v>
      </c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 t="s">
        <v>31</v>
      </c>
      <c r="E135" s="29" t="s">
        <v>81</v>
      </c>
      <c r="F135" s="30" t="n">
        <v>100</v>
      </c>
      <c r="G135" s="30" t="n">
        <v>1.2</v>
      </c>
      <c r="H135" s="30" t="n">
        <v>0.6</v>
      </c>
      <c r="I135" s="30" t="n">
        <v>8.1</v>
      </c>
      <c r="J135" s="30" t="n">
        <v>47</v>
      </c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33</v>
      </c>
      <c r="E137" s="37"/>
      <c r="F137" s="38" t="n">
        <f aca="false">SUM(F128:F136)</f>
        <v>885</v>
      </c>
      <c r="G137" s="38" t="n">
        <f aca="false">SUM(G128:G136)</f>
        <v>30.54</v>
      </c>
      <c r="H137" s="38" t="n">
        <f aca="false">SUM(H128:H136)</f>
        <v>24.08</v>
      </c>
      <c r="I137" s="38" t="n">
        <f aca="false">SUM(I129:I136)</f>
        <v>56.81</v>
      </c>
      <c r="J137" s="38" t="n">
        <f aca="false">SUM(J128:J136)</f>
        <v>717.13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885</v>
      </c>
      <c r="G138" s="47" t="n">
        <f aca="false">G127+G137</f>
        <v>30.54</v>
      </c>
      <c r="H138" s="47" t="n">
        <f aca="false">H127+H137</f>
        <v>24.08</v>
      </c>
      <c r="I138" s="47" t="n">
        <f aca="false">I127+I137</f>
        <v>56.81</v>
      </c>
      <c r="J138" s="47" t="n">
        <f aca="false">J127+J137</f>
        <v>717.13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32</v>
      </c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28</v>
      </c>
      <c r="E147" s="29" t="s">
        <v>82</v>
      </c>
      <c r="F147" s="30" t="n">
        <v>100</v>
      </c>
      <c r="G147" s="30" t="n">
        <v>1.12</v>
      </c>
      <c r="H147" s="30" t="n">
        <v>6.18</v>
      </c>
      <c r="I147" s="30" t="n">
        <v>4.66</v>
      </c>
      <c r="J147" s="30" t="n">
        <v>80.84</v>
      </c>
      <c r="K147" s="31" t="n">
        <v>14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36</v>
      </c>
      <c r="E148" s="29" t="s">
        <v>83</v>
      </c>
      <c r="F148" s="30" t="n">
        <v>250</v>
      </c>
      <c r="G148" s="30" t="n">
        <v>9.93</v>
      </c>
      <c r="H148" s="30" t="n">
        <v>9.36</v>
      </c>
      <c r="I148" s="30" t="n">
        <v>18.05</v>
      </c>
      <c r="J148" s="30" t="n">
        <v>196.39</v>
      </c>
      <c r="K148" s="31" t="n">
        <v>104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38</v>
      </c>
      <c r="E149" s="29" t="s">
        <v>84</v>
      </c>
      <c r="F149" s="30" t="n">
        <v>250</v>
      </c>
      <c r="G149" s="30" t="n">
        <v>35.52</v>
      </c>
      <c r="H149" s="30" t="n">
        <v>12.89</v>
      </c>
      <c r="I149" s="30" t="n">
        <v>8.85</v>
      </c>
      <c r="J149" s="30" t="n">
        <v>299.456</v>
      </c>
      <c r="K149" s="31" t="n">
        <v>321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 t="s">
        <v>43</v>
      </c>
      <c r="F151" s="30" t="n">
        <v>200</v>
      </c>
      <c r="G151" s="30" t="n">
        <v>0</v>
      </c>
      <c r="H151" s="30" t="n">
        <v>0</v>
      </c>
      <c r="I151" s="30" t="n">
        <v>19.36</v>
      </c>
      <c r="J151" s="30" t="n">
        <v>77.41</v>
      </c>
      <c r="K151" s="31" t="n">
        <v>349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 t="s">
        <v>45</v>
      </c>
      <c r="F152" s="30" t="n">
        <v>80</v>
      </c>
      <c r="G152" s="30" t="n">
        <v>6</v>
      </c>
      <c r="H152" s="30" t="n">
        <v>1.2</v>
      </c>
      <c r="I152" s="30" t="n">
        <v>3.36</v>
      </c>
      <c r="J152" s="30" t="n">
        <v>168</v>
      </c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 t="s">
        <v>31</v>
      </c>
      <c r="E154" s="29" t="s">
        <v>47</v>
      </c>
      <c r="F154" s="30" t="n">
        <v>100</v>
      </c>
      <c r="G154" s="30" t="n">
        <v>0.9</v>
      </c>
      <c r="H154" s="30" t="n">
        <v>0.2</v>
      </c>
      <c r="I154" s="30" t="n">
        <v>8.1</v>
      </c>
      <c r="J154" s="30" t="n">
        <v>43</v>
      </c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980</v>
      </c>
      <c r="G156" s="38" t="n">
        <f aca="false">SUM(G147:G155)</f>
        <v>53.47</v>
      </c>
      <c r="H156" s="38" t="n">
        <f aca="false">SUM(H147:H155)</f>
        <v>29.83</v>
      </c>
      <c r="I156" s="38" t="n">
        <f aca="false">SUM(I147:I155)</f>
        <v>62.38</v>
      </c>
      <c r="J156" s="38" t="n">
        <f aca="false">SUM(J147:J155)</f>
        <v>865.096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980</v>
      </c>
      <c r="G157" s="47" t="n">
        <f aca="false">G146+G156</f>
        <v>53.47</v>
      </c>
      <c r="H157" s="47" t="n">
        <f aca="false">H146+H156</f>
        <v>29.83</v>
      </c>
      <c r="I157" s="47" t="n">
        <f aca="false">I146+I156</f>
        <v>62.38</v>
      </c>
      <c r="J157" s="47" t="n">
        <f aca="false">J146+J156</f>
        <v>865.096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 t="s">
        <v>48</v>
      </c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30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 t="s">
        <v>48</v>
      </c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28</v>
      </c>
      <c r="E166" s="29" t="s">
        <v>85</v>
      </c>
      <c r="F166" s="30" t="n">
        <v>100</v>
      </c>
      <c r="G166" s="30" t="n">
        <v>1.43</v>
      </c>
      <c r="H166" s="30" t="n">
        <v>5</v>
      </c>
      <c r="I166" s="30" t="n">
        <v>16.45</v>
      </c>
      <c r="J166" s="30" t="n">
        <v>117.39</v>
      </c>
      <c r="K166" s="31" t="n">
        <v>28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36</v>
      </c>
      <c r="E167" s="29" t="s">
        <v>86</v>
      </c>
      <c r="F167" s="30" t="n">
        <v>250</v>
      </c>
      <c r="G167" s="30" t="n">
        <v>2.07</v>
      </c>
      <c r="H167" s="30" t="n">
        <v>5.75</v>
      </c>
      <c r="I167" s="30" t="n">
        <v>12.94</v>
      </c>
      <c r="J167" s="30" t="n">
        <v>114.74</v>
      </c>
      <c r="K167" s="31" t="n">
        <v>259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38</v>
      </c>
      <c r="E168" s="29" t="s">
        <v>87</v>
      </c>
      <c r="F168" s="30" t="n">
        <v>200</v>
      </c>
      <c r="G168" s="30" t="n">
        <v>19.53</v>
      </c>
      <c r="H168" s="30" t="n">
        <v>20.57</v>
      </c>
      <c r="I168" s="30" t="n">
        <v>22.38</v>
      </c>
      <c r="J168" s="30" t="n">
        <v>353.23</v>
      </c>
      <c r="K168" s="31" t="n">
        <v>436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 t="s">
        <v>43</v>
      </c>
      <c r="F170" s="30" t="n">
        <v>200</v>
      </c>
      <c r="G170" s="30" t="n">
        <v>0</v>
      </c>
      <c r="H170" s="30" t="n">
        <v>0</v>
      </c>
      <c r="I170" s="30" t="n">
        <v>19.36</v>
      </c>
      <c r="J170" s="30" t="n">
        <v>77.41</v>
      </c>
      <c r="K170" s="31" t="n">
        <v>349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 t="s">
        <v>45</v>
      </c>
      <c r="F171" s="30" t="n">
        <v>80</v>
      </c>
      <c r="G171" s="30" t="n">
        <v>6</v>
      </c>
      <c r="H171" s="30" t="n">
        <v>1.2</v>
      </c>
      <c r="I171" s="30" t="n">
        <v>3.36</v>
      </c>
      <c r="J171" s="30" t="n">
        <v>168</v>
      </c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 t="s">
        <v>31</v>
      </c>
      <c r="E173" s="29" t="s">
        <v>72</v>
      </c>
      <c r="F173" s="30" t="n">
        <v>100</v>
      </c>
      <c r="G173" s="30" t="n">
        <v>0.4</v>
      </c>
      <c r="H173" s="30" t="n">
        <v>0.3</v>
      </c>
      <c r="I173" s="30" t="n">
        <v>10.3</v>
      </c>
      <c r="J173" s="30" t="n">
        <v>47</v>
      </c>
      <c r="K173" s="31" t="n">
        <v>338</v>
      </c>
      <c r="L173" s="30"/>
    </row>
    <row r="174" customFormat="false" ht="15" hidden="false" customHeight="false" outlineLevel="0" collapsed="false">
      <c r="A174" s="25"/>
      <c r="B174" s="26"/>
      <c r="C174" s="27"/>
      <c r="D174" s="28" t="s">
        <v>48</v>
      </c>
      <c r="E174" s="29" t="s">
        <v>49</v>
      </c>
      <c r="F174" s="30" t="n">
        <v>45</v>
      </c>
      <c r="G174" s="30" t="n">
        <v>0.01</v>
      </c>
      <c r="H174" s="30" t="n">
        <v>0</v>
      </c>
      <c r="I174" s="30" t="n">
        <v>36.45</v>
      </c>
      <c r="J174" s="30" t="n">
        <v>139.5</v>
      </c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975</v>
      </c>
      <c r="G175" s="38" t="n">
        <f aca="false">SUM(G166:G174)</f>
        <v>29.44</v>
      </c>
      <c r="H175" s="38" t="n">
        <f aca="false">SUM(H166:H174)</f>
        <v>32.82</v>
      </c>
      <c r="I175" s="38" t="n">
        <f aca="false">SUM(I166:I174)</f>
        <v>121.24</v>
      </c>
      <c r="J175" s="38" t="n">
        <f aca="false">SUM(J166:J174)</f>
        <v>1017.27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975</v>
      </c>
      <c r="G176" s="47" t="n">
        <f aca="false">G165+G175</f>
        <v>29.44</v>
      </c>
      <c r="H176" s="47" t="n">
        <f aca="false">H165+H175</f>
        <v>32.82</v>
      </c>
      <c r="I176" s="47" t="n">
        <f aca="false">I165+I175</f>
        <v>121.24</v>
      </c>
      <c r="J176" s="47" t="n">
        <f aca="false">J165+J175</f>
        <v>1017.27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48</v>
      </c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30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 t="s">
        <v>88</v>
      </c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28</v>
      </c>
      <c r="E185" s="29" t="s">
        <v>89</v>
      </c>
      <c r="F185" s="30" t="n">
        <v>100</v>
      </c>
      <c r="G185" s="30" t="n">
        <v>1.77</v>
      </c>
      <c r="H185" s="30" t="n">
        <v>6.19</v>
      </c>
      <c r="I185" s="30" t="n">
        <v>7.97</v>
      </c>
      <c r="J185" s="30" t="n">
        <v>94.91</v>
      </c>
      <c r="K185" s="31" t="n">
        <v>39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36</v>
      </c>
      <c r="E186" s="29" t="s">
        <v>90</v>
      </c>
      <c r="F186" s="30" t="n">
        <v>250</v>
      </c>
      <c r="G186" s="30" t="n">
        <v>1.63</v>
      </c>
      <c r="H186" s="30" t="n">
        <v>5.07</v>
      </c>
      <c r="I186" s="30" t="n">
        <v>15.83</v>
      </c>
      <c r="J186" s="30" t="n">
        <v>115.58</v>
      </c>
      <c r="K186" s="31" t="n">
        <v>115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38</v>
      </c>
      <c r="E187" s="29" t="s">
        <v>91</v>
      </c>
      <c r="F187" s="30" t="n">
        <v>110</v>
      </c>
      <c r="G187" s="30" t="n">
        <v>9.01</v>
      </c>
      <c r="H187" s="30" t="n">
        <v>13.75</v>
      </c>
      <c r="I187" s="30" t="n">
        <v>11.53</v>
      </c>
      <c r="J187" s="30" t="n">
        <v>211.65</v>
      </c>
      <c r="K187" s="31" t="s">
        <v>55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 t="s">
        <v>92</v>
      </c>
      <c r="F188" s="30" t="n">
        <v>130</v>
      </c>
      <c r="G188" s="30" t="n">
        <v>4.79</v>
      </c>
      <c r="H188" s="30" t="n">
        <v>4.59</v>
      </c>
      <c r="I188" s="30" t="n">
        <v>30.62</v>
      </c>
      <c r="J188" s="30" t="n">
        <v>182.95</v>
      </c>
      <c r="K188" s="31" t="n">
        <v>26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 t="s">
        <v>43</v>
      </c>
      <c r="F189" s="30" t="n">
        <v>200</v>
      </c>
      <c r="G189" s="30" t="n">
        <v>0</v>
      </c>
      <c r="H189" s="30" t="n">
        <v>0</v>
      </c>
      <c r="I189" s="30" t="n">
        <v>19.36</v>
      </c>
      <c r="J189" s="30" t="n">
        <v>77.41</v>
      </c>
      <c r="K189" s="31" t="n">
        <v>349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 t="s">
        <v>45</v>
      </c>
      <c r="F190" s="30" t="n">
        <v>80</v>
      </c>
      <c r="G190" s="30" t="n">
        <v>6</v>
      </c>
      <c r="H190" s="30" t="n">
        <v>1.2</v>
      </c>
      <c r="I190" s="30" t="n">
        <v>3.36</v>
      </c>
      <c r="J190" s="30" t="n">
        <v>168</v>
      </c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 t="s">
        <v>31</v>
      </c>
      <c r="E192" s="29" t="s">
        <v>76</v>
      </c>
      <c r="F192" s="30" t="n">
        <v>100</v>
      </c>
      <c r="G192" s="30" t="n">
        <v>0.26</v>
      </c>
      <c r="H192" s="30" t="n">
        <v>0.17</v>
      </c>
      <c r="I192" s="30" t="n">
        <v>11.41</v>
      </c>
      <c r="J192" s="30" t="n">
        <v>52</v>
      </c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970</v>
      </c>
      <c r="G194" s="38" t="n">
        <f aca="false">SUM(G185:G193)</f>
        <v>23.46</v>
      </c>
      <c r="H194" s="38" t="n">
        <f aca="false">SUM(H185:H193)</f>
        <v>30.97</v>
      </c>
      <c r="I194" s="38" t="n">
        <f aca="false">SUM(I185:I193)</f>
        <v>100.08</v>
      </c>
      <c r="J194" s="38" t="n">
        <f aca="false">SUM(J185:J193)</f>
        <v>902.5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970</v>
      </c>
      <c r="G195" s="47" t="n">
        <f aca="false">G184+G194</f>
        <v>23.46</v>
      </c>
      <c r="H195" s="47" t="n">
        <f aca="false">H184+H194</f>
        <v>30.97</v>
      </c>
      <c r="I195" s="47" t="n">
        <f aca="false">I184+I194</f>
        <v>100.08</v>
      </c>
      <c r="J195" s="47" t="n">
        <f aca="false">J184+J194</f>
        <v>902.5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93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979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37.862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33.77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98.345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965.9976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547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2024-08-26T17:32:25Z</cp:lastPrinted>
  <dcterms:modified xsi:type="dcterms:W3CDTF">2024-11-20T08:34:55Z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